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trell\OneDrive\Hödeken Musikkapelle\Kassenführung\KassenJahresberichte\"/>
    </mc:Choice>
  </mc:AlternateContent>
  <xr:revisionPtr revIDLastSave="68" documentId="13_ncr:1_{760BFCEF-FA7E-4EF7-9548-875749E69720}" xr6:coauthVersionLast="45" xr6:coauthVersionMax="45" xr10:uidLastSave="{CE573A1D-6767-43DE-944A-CA94F4BDB394}"/>
  <bookViews>
    <workbookView xWindow="-108" yWindow="-108" windowWidth="30936" windowHeight="16896" xr2:uid="{00000000-000D-0000-FFFF-FFFF00000000}"/>
  </bookViews>
  <sheets>
    <sheet name="Tabelle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3" i="1" l="1"/>
  <c r="F45" i="1"/>
  <c r="F44" i="1"/>
  <c r="F46" i="1"/>
  <c r="D42" i="1"/>
  <c r="D19" i="1"/>
</calcChain>
</file>

<file path=xl/sharedStrings.xml><?xml version="1.0" encoding="utf-8"?>
<sst xmlns="http://schemas.openxmlformats.org/spreadsheetml/2006/main" count="81" uniqueCount="50">
  <si>
    <t>Einnahmen</t>
  </si>
  <si>
    <t xml:space="preserve"> </t>
  </si>
  <si>
    <t>Spenden</t>
  </si>
  <si>
    <t>Vortrag aus Vorjahr</t>
  </si>
  <si>
    <t>Summe Aktiva</t>
  </si>
  <si>
    <t>Dirigentenkosten</t>
  </si>
  <si>
    <t>Jungbläserausbildung</t>
  </si>
  <si>
    <t>Kosten für Ausrüstung</t>
  </si>
  <si>
    <t>Veranstaltungen</t>
  </si>
  <si>
    <t>Noten</t>
  </si>
  <si>
    <t>Blumen Präsente</t>
  </si>
  <si>
    <t>Sonstiges</t>
  </si>
  <si>
    <t>Giro</t>
  </si>
  <si>
    <t>Cash</t>
  </si>
  <si>
    <t>Summe Passiva</t>
  </si>
  <si>
    <t>Ausgaben</t>
  </si>
  <si>
    <t>Endbestand</t>
  </si>
  <si>
    <t>Honorar für Blaseinsätze</t>
  </si>
  <si>
    <t>Mitgliedsbeiträge</t>
  </si>
  <si>
    <t>Kassenprüfung</t>
  </si>
  <si>
    <t>Neue Instrumente/Pflege</t>
  </si>
  <si>
    <t>Anfang</t>
  </si>
  <si>
    <t>__________</t>
  </si>
  <si>
    <t>Kassierer J Treller</t>
  </si>
  <si>
    <t>Sammlungen Feste</t>
  </si>
  <si>
    <t>Getränkekasse</t>
  </si>
  <si>
    <t>Getränkeausgaben Saal</t>
  </si>
  <si>
    <t>Prüfer Tatjana Bartels</t>
  </si>
  <si>
    <t>Haushaltsübersicht Musikkapelle Hödeken 2019</t>
  </si>
  <si>
    <t>Sammlung Harz</t>
  </si>
  <si>
    <t>Rücklagen 30.12.19</t>
  </si>
  <si>
    <t>Prüfer Wolfgang Sickfeld</t>
  </si>
  <si>
    <t>Anhängerspende je 200,-</t>
  </si>
  <si>
    <t>Saal</t>
  </si>
  <si>
    <t xml:space="preserve"> KMVH,Versich,PC-Progr</t>
  </si>
  <si>
    <t>Zuschuß Gemeinde</t>
  </si>
  <si>
    <t xml:space="preserve">750,-ÖL </t>
  </si>
  <si>
    <t>Sammlungen Instrum.</t>
  </si>
  <si>
    <t>2500,- Pülm</t>
  </si>
  <si>
    <t>Pülm 480,- Rest Walprecht</t>
  </si>
  <si>
    <t>H.Sandvoß 150,- E.Kühn 150,-</t>
  </si>
  <si>
    <t>Öl 500,- Strom 45,-pM</t>
  </si>
  <si>
    <t>KMVH 212,-</t>
  </si>
  <si>
    <t>Marschrevue 190,-</t>
  </si>
  <si>
    <t>Zwetsche 1417,-Werninger.2386,80 Südkauf 2800,-JHV561,-</t>
  </si>
  <si>
    <t>Himmelfahrt.3025,-Konzert 4769,-</t>
  </si>
  <si>
    <t>Pülm 2500,- Drums 700,-</t>
  </si>
  <si>
    <t>Tshirts 129,- Bestickung 138,-</t>
  </si>
  <si>
    <t>Holle 400,- Freden 650,-</t>
  </si>
  <si>
    <t>Übung in Werningerode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</si>
</sst>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Britannic Bold"/>
      <family val="2"/>
    </font>
    <font>
      <sz val="11"/>
      <color theme="1"/>
      <name val="Segoe UI Black"/>
      <family val="2"/>
    </font>
    <font>
      <sz val="11"/>
      <color theme="1"/>
      <name val="Aharoni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Perpetua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haroni"/>
    </font>
    <font>
      <sz val="16"/>
      <color theme="5" tint="-0.249977111117893"/>
      <name val="MV Boli"/>
    </font>
    <font>
      <sz val="11"/>
      <color theme="1"/>
      <name val="Berlin Sans FB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4" fontId="0" fillId="0" borderId="0" xfId="0" applyNumberFormat="1"/>
    <xf numFmtId="0" fontId="7" fillId="0" borderId="0" xfId="0" applyFont="1"/>
    <xf numFmtId="0" fontId="0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workbookViewId="0">
      <selection activeCell="C14" sqref="C14"/>
    </sheetView>
  </sheetViews>
  <sheetFormatPr baseColWidth="10" defaultRowHeight="14.4" x14ac:dyDescent="0.3"/>
  <cols>
    <col min="1" max="1" width="10.109375" customWidth="1"/>
    <col min="2" max="2" width="20.33203125" customWidth="1"/>
    <col min="3" max="3" width="36" customWidth="1"/>
    <col min="4" max="4" width="13.77734375" style="1" customWidth="1"/>
    <col min="6" max="6" width="11.77734375" style="1" bestFit="1" customWidth="1"/>
  </cols>
  <sheetData>
    <row r="1" spans="1:6" s="4" customFormat="1" ht="21" x14ac:dyDescent="0.4">
      <c r="A1" s="16" t="s">
        <v>28</v>
      </c>
      <c r="B1" s="10"/>
      <c r="D1" s="5"/>
      <c r="F1" s="5"/>
    </row>
    <row r="3" spans="1:6" s="6" customFormat="1" x14ac:dyDescent="0.3">
      <c r="A3" s="15" t="s">
        <v>0</v>
      </c>
      <c r="B3" s="6" t="s">
        <v>1</v>
      </c>
      <c r="D3" s="7"/>
      <c r="F3" s="7"/>
    </row>
    <row r="5" spans="1:6" x14ac:dyDescent="0.3">
      <c r="A5">
        <v>1</v>
      </c>
      <c r="B5" t="s">
        <v>18</v>
      </c>
      <c r="D5" s="1">
        <v>5610</v>
      </c>
    </row>
    <row r="6" spans="1:6" x14ac:dyDescent="0.3">
      <c r="A6">
        <v>2</v>
      </c>
      <c r="B6" t="s">
        <v>17</v>
      </c>
      <c r="C6" s="9" t="s">
        <v>48</v>
      </c>
      <c r="D6" s="1">
        <v>3505</v>
      </c>
    </row>
    <row r="7" spans="1:6" x14ac:dyDescent="0.3">
      <c r="A7" t="s">
        <v>1</v>
      </c>
      <c r="B7" s="8" t="s">
        <v>1</v>
      </c>
      <c r="D7" s="1" t="s">
        <v>1</v>
      </c>
    </row>
    <row r="8" spans="1:6" x14ac:dyDescent="0.3">
      <c r="A8">
        <v>3</v>
      </c>
      <c r="B8" s="13" t="s">
        <v>2</v>
      </c>
      <c r="C8" s="9" t="s">
        <v>40</v>
      </c>
      <c r="D8" s="1">
        <v>1559.9</v>
      </c>
    </row>
    <row r="9" spans="1:6" x14ac:dyDescent="0.3">
      <c r="A9" t="s">
        <v>1</v>
      </c>
      <c r="B9" s="9" t="s">
        <v>32</v>
      </c>
      <c r="D9" s="1" t="s">
        <v>1</v>
      </c>
    </row>
    <row r="10" spans="1:6" x14ac:dyDescent="0.3">
      <c r="A10">
        <v>4</v>
      </c>
      <c r="B10" s="13" t="s">
        <v>35</v>
      </c>
      <c r="C10" s="9" t="s">
        <v>36</v>
      </c>
      <c r="D10" s="1">
        <v>1020</v>
      </c>
    </row>
    <row r="11" spans="1:6" x14ac:dyDescent="0.3">
      <c r="A11">
        <v>5</v>
      </c>
      <c r="B11" t="s">
        <v>37</v>
      </c>
      <c r="C11" s="9" t="s">
        <v>38</v>
      </c>
      <c r="D11" s="1">
        <v>2595</v>
      </c>
    </row>
    <row r="12" spans="1:6" x14ac:dyDescent="0.3">
      <c r="A12">
        <v>5.0999999999999996</v>
      </c>
      <c r="B12" s="12" t="s">
        <v>29</v>
      </c>
      <c r="C12" s="9" t="s">
        <v>49</v>
      </c>
      <c r="D12" s="1">
        <v>1435</v>
      </c>
    </row>
    <row r="13" spans="1:6" x14ac:dyDescent="0.3">
      <c r="A13">
        <v>5.2</v>
      </c>
      <c r="B13" t="s">
        <v>24</v>
      </c>
      <c r="C13" s="9" t="s">
        <v>45</v>
      </c>
      <c r="D13" s="1">
        <v>8045.54</v>
      </c>
    </row>
    <row r="14" spans="1:6" x14ac:dyDescent="0.3">
      <c r="A14">
        <v>5.3</v>
      </c>
      <c r="B14" s="12" t="s">
        <v>25</v>
      </c>
      <c r="D14" s="1">
        <v>1453.7</v>
      </c>
    </row>
    <row r="15" spans="1:6" x14ac:dyDescent="0.3">
      <c r="A15" t="s">
        <v>1</v>
      </c>
      <c r="B15" t="s">
        <v>1</v>
      </c>
      <c r="D15" s="1" t="s">
        <v>1</v>
      </c>
    </row>
    <row r="16" spans="1:6" ht="15.6" x14ac:dyDescent="0.3">
      <c r="A16">
        <v>6</v>
      </c>
      <c r="B16" t="s">
        <v>3</v>
      </c>
      <c r="C16" s="14" t="s">
        <v>12</v>
      </c>
      <c r="D16" s="1">
        <v>8066.26</v>
      </c>
    </row>
    <row r="17" spans="1:6" ht="15.6" x14ac:dyDescent="0.3">
      <c r="A17" t="s">
        <v>1</v>
      </c>
      <c r="B17" t="s">
        <v>1</v>
      </c>
      <c r="C17" s="14" t="s">
        <v>13</v>
      </c>
      <c r="D17" s="1">
        <v>10000</v>
      </c>
    </row>
    <row r="18" spans="1:6" x14ac:dyDescent="0.3">
      <c r="C18" t="s">
        <v>1</v>
      </c>
      <c r="D18" s="1" t="s">
        <v>1</v>
      </c>
    </row>
    <row r="19" spans="1:6" s="2" customFormat="1" ht="13.8" x14ac:dyDescent="0.25">
      <c r="B19" s="17" t="s">
        <v>4</v>
      </c>
      <c r="D19" s="3">
        <f>SUM(D5:D18)</f>
        <v>43290.400000000001</v>
      </c>
      <c r="F19" s="3"/>
    </row>
    <row r="20" spans="1:6" s="6" customFormat="1" x14ac:dyDescent="0.3">
      <c r="A20" s="15" t="s">
        <v>15</v>
      </c>
      <c r="B20" s="6" t="s">
        <v>1</v>
      </c>
      <c r="D20" s="7"/>
      <c r="F20" s="7"/>
    </row>
    <row r="21" spans="1:6" x14ac:dyDescent="0.3">
      <c r="A21">
        <v>8</v>
      </c>
      <c r="B21" t="s">
        <v>5</v>
      </c>
      <c r="C21" s="9" t="s">
        <v>39</v>
      </c>
      <c r="D21" s="1">
        <v>2830</v>
      </c>
    </row>
    <row r="22" spans="1:6" x14ac:dyDescent="0.3">
      <c r="B22" t="s">
        <v>1</v>
      </c>
    </row>
    <row r="23" spans="1:6" x14ac:dyDescent="0.3">
      <c r="A23">
        <v>9</v>
      </c>
      <c r="B23" t="s">
        <v>6</v>
      </c>
      <c r="D23" s="1">
        <v>320</v>
      </c>
    </row>
    <row r="24" spans="1:6" x14ac:dyDescent="0.3">
      <c r="B24" s="9" t="s">
        <v>1</v>
      </c>
    </row>
    <row r="25" spans="1:6" x14ac:dyDescent="0.3">
      <c r="A25">
        <v>10</v>
      </c>
      <c r="B25" s="12" t="s">
        <v>20</v>
      </c>
      <c r="C25" s="9" t="s">
        <v>46</v>
      </c>
      <c r="D25" s="1">
        <v>4333.0200000000004</v>
      </c>
    </row>
    <row r="26" spans="1:6" x14ac:dyDescent="0.3">
      <c r="B26" s="8"/>
      <c r="D26" s="1" t="s">
        <v>1</v>
      </c>
    </row>
    <row r="27" spans="1:6" x14ac:dyDescent="0.3">
      <c r="A27">
        <v>11</v>
      </c>
      <c r="B27" t="s">
        <v>7</v>
      </c>
      <c r="C27" s="9" t="s">
        <v>47</v>
      </c>
      <c r="D27" s="1">
        <v>552.89</v>
      </c>
    </row>
    <row r="28" spans="1:6" x14ac:dyDescent="0.3">
      <c r="B28" s="8" t="s">
        <v>1</v>
      </c>
      <c r="D28" s="1" t="s">
        <v>1</v>
      </c>
    </row>
    <row r="29" spans="1:6" x14ac:dyDescent="0.3">
      <c r="A29">
        <v>12</v>
      </c>
      <c r="B29" t="s">
        <v>8</v>
      </c>
      <c r="C29" s="9" t="s">
        <v>44</v>
      </c>
      <c r="D29" s="1">
        <v>9434.7000000000007</v>
      </c>
    </row>
    <row r="30" spans="1:6" x14ac:dyDescent="0.3">
      <c r="A30">
        <v>12.1</v>
      </c>
      <c r="B30" s="13" t="s">
        <v>33</v>
      </c>
      <c r="C30" s="9" t="s">
        <v>41</v>
      </c>
      <c r="D30" s="1">
        <v>995.97</v>
      </c>
    </row>
    <row r="31" spans="1:6" x14ac:dyDescent="0.3">
      <c r="A31">
        <v>12.3</v>
      </c>
      <c r="B31" t="s">
        <v>26</v>
      </c>
      <c r="D31" s="1">
        <v>1216.18</v>
      </c>
    </row>
    <row r="32" spans="1:6" x14ac:dyDescent="0.3">
      <c r="A32">
        <v>13</v>
      </c>
      <c r="B32" s="12" t="s">
        <v>9</v>
      </c>
      <c r="C32" s="9" t="s">
        <v>43</v>
      </c>
      <c r="D32" s="1">
        <v>355.85</v>
      </c>
    </row>
    <row r="33" spans="1:6" x14ac:dyDescent="0.3">
      <c r="A33">
        <v>14</v>
      </c>
      <c r="B33" t="s">
        <v>34</v>
      </c>
      <c r="C33" s="9" t="s">
        <v>42</v>
      </c>
      <c r="D33" s="1">
        <v>1117.19</v>
      </c>
    </row>
    <row r="34" spans="1:6" x14ac:dyDescent="0.3">
      <c r="B34" t="s">
        <v>1</v>
      </c>
    </row>
    <row r="35" spans="1:6" x14ac:dyDescent="0.3">
      <c r="A35">
        <v>15</v>
      </c>
      <c r="B35" t="s">
        <v>10</v>
      </c>
      <c r="D35" s="1">
        <v>316.36</v>
      </c>
    </row>
    <row r="37" spans="1:6" x14ac:dyDescent="0.3">
      <c r="A37">
        <v>16</v>
      </c>
      <c r="B37" t="s">
        <v>11</v>
      </c>
      <c r="D37" s="1">
        <v>336</v>
      </c>
    </row>
    <row r="38" spans="1:6" x14ac:dyDescent="0.3">
      <c r="B38" s="8" t="s">
        <v>1</v>
      </c>
    </row>
    <row r="39" spans="1:6" x14ac:dyDescent="0.3">
      <c r="A39">
        <v>17</v>
      </c>
      <c r="B39" t="s">
        <v>30</v>
      </c>
      <c r="C39" t="s">
        <v>12</v>
      </c>
      <c r="D39" s="1">
        <v>11482.24</v>
      </c>
    </row>
    <row r="40" spans="1:6" x14ac:dyDescent="0.3">
      <c r="C40" t="s">
        <v>13</v>
      </c>
      <c r="D40" s="1">
        <v>10000</v>
      </c>
    </row>
    <row r="41" spans="1:6" x14ac:dyDescent="0.3">
      <c r="B41" t="s">
        <v>1</v>
      </c>
    </row>
    <row r="42" spans="1:6" s="2" customFormat="1" ht="13.8" x14ac:dyDescent="0.25">
      <c r="B42" s="17" t="s">
        <v>14</v>
      </c>
      <c r="D42" s="3">
        <f>SUM(D21:D40)</f>
        <v>43290.400000000001</v>
      </c>
      <c r="F42" s="3"/>
    </row>
    <row r="43" spans="1:6" x14ac:dyDescent="0.3">
      <c r="E43" t="s">
        <v>21</v>
      </c>
      <c r="F43" s="1">
        <f>SUM(D16:D17)</f>
        <v>18066.260000000002</v>
      </c>
    </row>
    <row r="44" spans="1:6" x14ac:dyDescent="0.3">
      <c r="E44" t="s">
        <v>0</v>
      </c>
      <c r="F44" s="1">
        <f>SUM(D5:D14)</f>
        <v>25224.14</v>
      </c>
    </row>
    <row r="45" spans="1:6" x14ac:dyDescent="0.3">
      <c r="A45" s="11"/>
      <c r="B45" t="s">
        <v>19</v>
      </c>
      <c r="D45" s="1" t="s">
        <v>1</v>
      </c>
      <c r="E45" t="s">
        <v>15</v>
      </c>
      <c r="F45" s="1">
        <f>SUM(D21:D37)</f>
        <v>21808.16</v>
      </c>
    </row>
    <row r="46" spans="1:6" ht="19.8" customHeight="1" x14ac:dyDescent="0.3">
      <c r="B46" t="s">
        <v>23</v>
      </c>
      <c r="C46" t="s">
        <v>22</v>
      </c>
      <c r="D46" s="1" t="s">
        <v>1</v>
      </c>
      <c r="E46" t="s">
        <v>16</v>
      </c>
      <c r="F46" s="1">
        <f>SUM(D39:D40)</f>
        <v>21482.239999999998</v>
      </c>
    </row>
    <row r="47" spans="1:6" ht="19.2" customHeight="1" x14ac:dyDescent="0.3">
      <c r="B47" t="s">
        <v>27</v>
      </c>
      <c r="C47" t="s">
        <v>22</v>
      </c>
      <c r="D47" s="1" t="s">
        <v>1</v>
      </c>
    </row>
    <row r="48" spans="1:6" ht="18" customHeight="1" x14ac:dyDescent="0.3">
      <c r="B48" t="s">
        <v>31</v>
      </c>
      <c r="C48" t="s">
        <v>22</v>
      </c>
      <c r="D48" s="1" t="s">
        <v>1</v>
      </c>
    </row>
    <row r="50" spans="1:1" x14ac:dyDescent="0.3">
      <c r="A50" s="1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Treller</dc:creator>
  <cp:lastModifiedBy>Jürgen Treller</cp:lastModifiedBy>
  <cp:lastPrinted>2019-12-07T20:07:18Z</cp:lastPrinted>
  <dcterms:created xsi:type="dcterms:W3CDTF">2014-01-18T21:10:42Z</dcterms:created>
  <dcterms:modified xsi:type="dcterms:W3CDTF">2020-01-01T16:59:15Z</dcterms:modified>
</cp:coreProperties>
</file>